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6655" windowHeight="11025"/>
  </bookViews>
  <sheets>
    <sheet name="書店様用受注書" sheetId="1" r:id="rId1"/>
  </sheets>
  <definedNames>
    <definedName name="_xlnm._FilterDatabase" localSheetId="0">書店様用受注書!$B$12:$J$68</definedName>
    <definedName name="_xlnm.Print_Area" localSheetId="0">書店様用受注書!$A$1:$J$69</definedName>
  </definedNames>
  <calcPr calcId="145621"/>
</workbook>
</file>

<file path=xl/calcChain.xml><?xml version="1.0" encoding="utf-8"?>
<calcChain xmlns="http://schemas.openxmlformats.org/spreadsheetml/2006/main">
  <c r="F34" i="1" l="1"/>
  <c r="F35" i="1"/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<sst xmlns="http://schemas.openxmlformats.org/spreadsheetml/2006/main" count="203" uniqueCount="139">
  <si>
    <t>商品名</t>
  </si>
  <si>
    <t>単位</t>
  </si>
  <si>
    <t>本体価格</t>
  </si>
  <si>
    <t>冊</t>
  </si>
  <si>
    <t>個</t>
  </si>
  <si>
    <t>標準ディサースリア検査キット</t>
  </si>
  <si>
    <t>個</t>
  </si>
  <si>
    <t>発話メカニズムの解剖と生理</t>
  </si>
  <si>
    <t>本</t>
  </si>
  <si>
    <t>組</t>
  </si>
  <si>
    <t>式</t>
  </si>
  <si>
    <t>ディサースリアの基礎と臨床　第1巻　理論編</t>
  </si>
  <si>
    <t>-</t>
  </si>
  <si>
    <t>バイト・ブロック　標準（S）サイズ　一般用</t>
  </si>
  <si>
    <t>バイト・ブロック　Ｍサイズ　一般用</t>
  </si>
  <si>
    <t>スピーチ・リハビリテーション　1　構音訓練編</t>
  </si>
  <si>
    <t>スピーチ・リハビリテーション　3　2コマ漫画・情景画集編</t>
  </si>
  <si>
    <t>No.</t>
  </si>
  <si>
    <t>改訂版 知っておきたい脊柱側弯症</t>
  </si>
  <si>
    <t>バイト・ブロック　ハンドル　一般用 兼 無歯顎用</t>
  </si>
  <si>
    <t>冊</t>
  </si>
  <si>
    <t>09-2</t>
  </si>
  <si>
    <t>ディサースリアの基礎と臨床　第2巻　臨床基礎編</t>
  </si>
  <si>
    <t>バイト・ブロック　Ｌサイズ　一般用 兼 無歯顎臼歯用</t>
  </si>
  <si>
    <t>バイト・ブロック　ＬＬサイズ　無歯顎前歯用</t>
  </si>
  <si>
    <t>ディサースリアの基礎と臨床　第3巻　臨床実用編</t>
  </si>
  <si>
    <t>個数</t>
  </si>
  <si>
    <t>（小学生～）記録・答案用紙　全学年セット</t>
  </si>
  <si>
    <t>（小学生～）記録・答案用紙　1年生用　（20名分）</t>
  </si>
  <si>
    <t>（小学生～）記録・答案用紙　2-3年生用　（20名分）</t>
  </si>
  <si>
    <t>（小学生～）記録・答案用紙　4年生用　（20名分）</t>
  </si>
  <si>
    <t>（小学生～）記録・答案用紙　5年生用　（20名分）</t>
  </si>
  <si>
    <t>（小学生～）記録・答案用紙　6年生用　（20名分）</t>
  </si>
  <si>
    <t>クッションラバー（20枚組み）　無歯顎用</t>
  </si>
  <si>
    <r>
      <t>DVD-ROM</t>
    </r>
    <r>
      <rPr>
        <sz val="9"/>
        <color rgb="FF000000"/>
        <rFont val="ＭＳ Ｐゴシック"/>
        <family val="3"/>
        <charset val="128"/>
      </rPr>
      <t xml:space="preserve"> 動画で見る音声障害</t>
    </r>
  </si>
  <si>
    <r>
      <t>口蓋裂の構音障害（</t>
    </r>
    <r>
      <rPr>
        <sz val="9"/>
        <color rgb="FF000000"/>
        <rFont val="Century"/>
        <family val="1"/>
      </rPr>
      <t>Audio CD</t>
    </r>
    <r>
      <rPr>
        <sz val="9"/>
        <color rgb="FF000000"/>
        <rFont val="ＭＳ Ｐゴシック"/>
        <family val="3"/>
        <charset val="128"/>
      </rPr>
      <t>）</t>
    </r>
  </si>
  <si>
    <r>
      <t>標準ディサースリア検査　</t>
    </r>
    <r>
      <rPr>
        <sz val="9"/>
        <color rgb="FF000000"/>
        <rFont val="Century"/>
        <family val="1"/>
      </rPr>
      <t>AMSD</t>
    </r>
    <r>
      <rPr>
        <sz val="9"/>
        <color rgb="FF000000"/>
        <rFont val="ＭＳ Ｐゴシック"/>
        <family val="3"/>
        <charset val="128"/>
      </rPr>
      <t>（マニュアル）</t>
    </r>
  </si>
  <si>
    <r>
      <t>小学生の読み書きスクリーニング検査　</t>
    </r>
    <r>
      <rPr>
        <sz val="9"/>
        <color rgb="FF000000"/>
        <rFont val="Century"/>
        <family val="1"/>
      </rPr>
      <t>STRAW</t>
    </r>
    <r>
      <rPr>
        <sz val="9"/>
        <color rgb="FF000000"/>
        <rFont val="ＭＳ Ｐゴシック"/>
        <family val="3"/>
        <charset val="128"/>
      </rPr>
      <t>（マニュアル）</t>
    </r>
  </si>
  <si>
    <t>運動性発話障害の臨床－小児から成人まで－</t>
  </si>
  <si>
    <r>
      <t>GERD</t>
    </r>
    <r>
      <rPr>
        <sz val="9"/>
        <color rgb="FF000000"/>
        <rFont val="ＭＳ Ｐゴシック"/>
        <family val="3"/>
        <charset val="128"/>
      </rPr>
      <t>（胃食道逆流症）による喉頭炎とその周辺</t>
    </r>
  </si>
  <si>
    <t>コミュニケーション・ノート</t>
  </si>
  <si>
    <t>ペーシングボード</t>
  </si>
  <si>
    <t>言語聴覚士に必要な歯科の知識</t>
  </si>
  <si>
    <t>口蓋裂言語検査（言語臨床用）　DVD付</t>
  </si>
  <si>
    <t>摂食・嚥下障害の患者さんと家族のために　改訂第3版　第1巻　総合編</t>
  </si>
  <si>
    <t>ISBN
978-4-900637-</t>
  </si>
  <si>
    <t>29-0</t>
  </si>
  <si>
    <t>24-5</t>
  </si>
  <si>
    <t>26-9</t>
  </si>
  <si>
    <t>27-6</t>
  </si>
  <si>
    <t>17-7</t>
  </si>
  <si>
    <t>11-5</t>
  </si>
  <si>
    <t>22-1</t>
  </si>
  <si>
    <t>25-2</t>
  </si>
  <si>
    <t>13-9</t>
  </si>
  <si>
    <t>32-0</t>
  </si>
  <si>
    <t>08-5</t>
  </si>
  <si>
    <t>06-1</t>
  </si>
  <si>
    <t>18-4</t>
  </si>
  <si>
    <t>16-0</t>
  </si>
  <si>
    <t>15-3</t>
  </si>
  <si>
    <t>28-3</t>
  </si>
  <si>
    <t>30-6</t>
  </si>
  <si>
    <t>21-4</t>
  </si>
  <si>
    <t>ケースで学ぶディサースリア</t>
  </si>
  <si>
    <t>33-7</t>
  </si>
  <si>
    <t>STのための音声障害診療マニュアル</t>
  </si>
  <si>
    <t>35-1</t>
  </si>
  <si>
    <t>冊</t>
  </si>
  <si>
    <r>
      <t>標準</t>
    </r>
    <r>
      <rPr>
        <sz val="9"/>
        <color rgb="FF000000"/>
        <rFont val="Century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抽象語理解力検査　</t>
    </r>
    <r>
      <rPr>
        <sz val="9"/>
        <color rgb="FF000000"/>
        <rFont val="Century"/>
        <family val="1"/>
      </rPr>
      <t>SCTAW</t>
    </r>
  </si>
  <si>
    <t>標準 抽象語理解力検査　補充用記録用紙　（20部入）</t>
  </si>
  <si>
    <t>口蓋裂言語検査 補充用 検査用紙（各30枚）セット</t>
  </si>
  <si>
    <t>口蓋裂言語検査 補充用 記録（10枚）・検査用紙（各30枚）セット</t>
  </si>
  <si>
    <t>標準ディサ-スリア検査  補充用記録用紙　（20部入）</t>
  </si>
  <si>
    <t>お取り扱い店名</t>
  </si>
  <si>
    <t>書店印</t>
  </si>
  <si>
    <r>
      <t>※書店様へ：</t>
    </r>
    <r>
      <rPr>
        <sz val="10"/>
        <color rgb="FF000000"/>
        <rFont val="ＭＳ Ｐゴシック"/>
        <family val="3"/>
        <charset val="128"/>
      </rPr>
      <t xml:space="preserve">
下記ＦＡＸ注文用紙に冊数をお書きいただき、お取り扱い店名及び書店印を押印のうえ、取次または弊社へＦＡＸ下さい。</t>
    </r>
  </si>
  <si>
    <t>音声障害の臨床（CD-ROM付属）</t>
  </si>
  <si>
    <t>備考</t>
  </si>
  <si>
    <t>えんげメモ（100枚綴り）</t>
  </si>
  <si>
    <t>37-5</t>
  </si>
  <si>
    <t>藤岡式 嚥下模型</t>
  </si>
  <si>
    <t>20-7</t>
  </si>
  <si>
    <t>標準ディサースリア検査　評価用基準スピーチ・サンプル集（Audio CD）</t>
  </si>
  <si>
    <t>38-2</t>
  </si>
  <si>
    <t>ディスポーザブル　バイト・ブロック（Sサイズ・10枚入）</t>
  </si>
  <si>
    <t>組</t>
  </si>
  <si>
    <t>新しい介護食・嚥下食レシピ集</t>
  </si>
  <si>
    <t>40-5</t>
  </si>
  <si>
    <r>
      <t>標準ディサースリア検査　</t>
    </r>
    <r>
      <rPr>
        <sz val="9"/>
        <color rgb="FF000000"/>
        <rFont val="Century"/>
        <family val="1"/>
      </rPr>
      <t>CD-ROM Ver.2.0</t>
    </r>
  </si>
  <si>
    <t>41-2</t>
  </si>
  <si>
    <t>実践 嚥下内視鏡検査（VE）
―動画でみる嚥下診療マニュアル― DVD付</t>
  </si>
  <si>
    <t>42-9</t>
  </si>
  <si>
    <t>実践　音声治療マニュアル</t>
  </si>
  <si>
    <t>43-6</t>
  </si>
  <si>
    <t>39-9</t>
  </si>
  <si>
    <t>藤岡式 嚥下模型 補充用マグネット（強力磁石）　（4個入り）</t>
  </si>
  <si>
    <t>-</t>
  </si>
  <si>
    <t>4001</t>
  </si>
  <si>
    <t>5001</t>
  </si>
  <si>
    <t>5002</t>
  </si>
  <si>
    <t>5003</t>
  </si>
  <si>
    <t>5004</t>
  </si>
  <si>
    <t>5005</t>
  </si>
  <si>
    <t>5006</t>
  </si>
  <si>
    <t>5007</t>
  </si>
  <si>
    <t>5008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</si>
  <si>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</si>
  <si>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</si>
  <si>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</si>
  <si>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</si>
  <si>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</si>
  <si>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</si>
  <si>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</si>
  <si>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</si>
  <si>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</si>
  <si>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</si>
  <si>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商品
コード</t>
  </si>
  <si>
    <t>44-3</t>
  </si>
  <si>
    <t>45-0</t>
  </si>
  <si>
    <t>言語聴覚障害と認知症がある人のための会話訓練集 第1巻
─導入的課題・食生活編─　臨床家用マニュアル</t>
  </si>
  <si>
    <t>言語聴覚障害と認知症がある人のための会話訓練集 第1巻
─導入的課題・食生活編─　訓練教材集</t>
  </si>
  <si>
    <t>スピーチ・リハビリテーション　4　改訂版　写真集編</t>
    <rPh sb="17" eb="20">
      <t>カイテイバン</t>
    </rPh>
    <phoneticPr fontId="12"/>
  </si>
  <si>
    <t>46-7</t>
    <phoneticPr fontId="12"/>
  </si>
  <si>
    <t>摂食・嚥下障害の患者さんと家族のために　第2巻　嚥下食編（改訂版）</t>
    <rPh sb="29" eb="32">
      <t>カイテイバン</t>
    </rPh>
    <phoneticPr fontId="12"/>
  </si>
  <si>
    <t>47-4</t>
    <phoneticPr fontId="12"/>
  </si>
  <si>
    <t>書店様用　インテルナ出版ご注文用紙(ＦＡＸ 03-5319-2440)</t>
    <phoneticPr fontId="12"/>
  </si>
  <si>
    <t>税込価格
（8％）</t>
    <rPh sb="0" eb="2">
      <t>ゼイコミ</t>
    </rPh>
    <rPh sb="2" eb="4">
      <t>カカク</t>
    </rPh>
    <phoneticPr fontId="12"/>
  </si>
  <si>
    <t>スピーチ・リハビリテーション　2　改訂版　プロソディー訓練編</t>
    <rPh sb="17" eb="20">
      <t>カイテイバン</t>
    </rPh>
    <phoneticPr fontId="12"/>
  </si>
  <si>
    <t>48-1</t>
    <phoneticPr fontId="12"/>
  </si>
  <si>
    <t>スピーチ・リハビリテーション　5　総合訓練編</t>
    <phoneticPr fontId="12"/>
  </si>
  <si>
    <t>49-8</t>
    <phoneticPr fontId="12"/>
  </si>
  <si>
    <t>言語脳アトラス　－高次脳機能を学ぶ人のために－</t>
    <phoneticPr fontId="12"/>
  </si>
  <si>
    <t>冊</t>
    <phoneticPr fontId="12"/>
  </si>
  <si>
    <t>50-4</t>
    <phoneticPr fontId="12"/>
  </si>
  <si>
    <t>発話障害へのアプローチ　－診療の基礎と実際－</t>
  </si>
  <si>
    <t>51-1</t>
  </si>
  <si>
    <t>診断に役立つ臨床画像集 ―日本臨床内科医会誌・目で見るページ総集編―</t>
  </si>
  <si>
    <t>52-8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</si>
</sst>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Century"/>
      <family val="1"/>
    </font>
    <font>
      <sz val="8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medium">
        <color rgb="FF000000"/>
      </left>
      <right/>
      <top style="medium">
        <color rgb="FF000000"/>
      </top>
      <bottom/>
      <diagonal/>
    </border>
    <border diagonalDown="1">
      <left/>
      <right/>
      <top style="medium">
        <color rgb="FF000000"/>
      </top>
      <bottom/>
      <diagonal/>
    </border>
    <border diagonalDown="1"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/>
      <top/>
      <bottom/>
      <diagonal/>
    </border>
    <border diagonalDown="1">
      <left/>
      <right style="medium">
        <color rgb="FF000000"/>
      </right>
      <top/>
      <bottom/>
      <diagonal/>
    </border>
    <border diagonalDown="1">
      <left style="medium">
        <color rgb="FF000000"/>
      </left>
      <right/>
      <top/>
      <bottom style="medium">
        <color rgb="FF000000"/>
      </bottom>
      <diagonal/>
    </border>
    <border diagonalDown="1">
      <left/>
      <right/>
      <top/>
      <bottom style="medium">
        <color rgb="FF000000"/>
      </bottom>
      <diagonal/>
    </border>
    <border diagonalDown="1">
      <left/>
      <right style="medium">
        <color rgb="FF000000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6" fontId="2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6" fontId="9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Normal="100" workbookViewId="0">
      <selection activeCell="K51" sqref="K51"/>
    </sheetView>
  </sheetViews>
  <sheetFormatPr defaultRowHeight="13.5" x14ac:dyDescent="0.15"/>
  <cols>
    <col min="1" max="1" width="1.25" style="4" customWidth="1"/>
    <col min="2" max="2" width="3.875" bestFit="1" customWidth="1"/>
    <col min="3" max="3" width="54.25" customWidth="1"/>
    <col min="4" max="4" width="7.75" customWidth="1"/>
    <col min="5" max="5" width="6.25" customWidth="1"/>
    <col min="6" max="6" width="7.875" customWidth="1"/>
    <col min="7" max="9" width="7.5" customWidth="1"/>
    <col min="10" max="10" width="19.5" customWidth="1"/>
  </cols>
  <sheetData>
    <row r="1" spans="2:10" ht="14.25" customHeight="1" x14ac:dyDescent="0.15">
      <c r="C1" s="20" t="s">
        <v>126</v>
      </c>
      <c r="D1" s="20"/>
      <c r="E1" s="20"/>
      <c r="F1" s="20"/>
      <c r="G1" s="20"/>
      <c r="H1" s="20"/>
      <c r="I1" s="20"/>
      <c r="J1" s="20"/>
    </row>
    <row r="2" spans="2:10" x14ac:dyDescent="0.15">
      <c r="C2" s="20"/>
      <c r="D2" s="20"/>
      <c r="E2" s="20"/>
      <c r="F2" s="20"/>
      <c r="G2" s="20"/>
      <c r="H2" s="20"/>
      <c r="I2" s="20"/>
      <c r="J2" s="20"/>
    </row>
    <row r="3" spans="2:10" ht="9" customHeight="1" x14ac:dyDescent="0.15">
      <c r="C3" s="2"/>
      <c r="D3" s="2"/>
      <c r="E3" s="2"/>
      <c r="F3" s="2"/>
      <c r="G3" s="2"/>
      <c r="H3" s="2"/>
      <c r="I3" s="2"/>
      <c r="J3" s="2"/>
    </row>
    <row r="4" spans="2:10" ht="14.25" customHeight="1" x14ac:dyDescent="0.15">
      <c r="B4" s="21" t="s">
        <v>74</v>
      </c>
      <c r="C4" s="21"/>
      <c r="E4" s="21" t="s">
        <v>75</v>
      </c>
      <c r="F4" s="21"/>
      <c r="G4" s="21"/>
      <c r="H4" s="1"/>
      <c r="I4" s="1"/>
      <c r="J4" s="31" t="s">
        <v>76</v>
      </c>
    </row>
    <row r="5" spans="2:10" x14ac:dyDescent="0.15">
      <c r="B5" s="22"/>
      <c r="C5" s="24"/>
      <c r="E5" s="22"/>
      <c r="F5" s="23"/>
      <c r="G5" s="24"/>
      <c r="H5" s="3"/>
      <c r="I5" s="3"/>
      <c r="J5" s="31"/>
    </row>
    <row r="6" spans="2:10" x14ac:dyDescent="0.15">
      <c r="B6" s="25"/>
      <c r="C6" s="27"/>
      <c r="E6" s="25"/>
      <c r="F6" s="26"/>
      <c r="G6" s="27"/>
      <c r="H6" s="3"/>
      <c r="I6" s="3"/>
      <c r="J6" s="31"/>
    </row>
    <row r="7" spans="2:10" x14ac:dyDescent="0.15">
      <c r="B7" s="25"/>
      <c r="C7" s="27"/>
      <c r="E7" s="25"/>
      <c r="F7" s="26"/>
      <c r="G7" s="27"/>
      <c r="H7" s="3"/>
      <c r="I7" s="3"/>
      <c r="J7" s="31"/>
    </row>
    <row r="8" spans="2:10" x14ac:dyDescent="0.15">
      <c r="B8" s="25"/>
      <c r="C8" s="27"/>
      <c r="E8" s="25"/>
      <c r="F8" s="26"/>
      <c r="G8" s="27"/>
      <c r="H8" s="3"/>
      <c r="I8" s="3"/>
      <c r="J8" s="31"/>
    </row>
    <row r="9" spans="2:10" x14ac:dyDescent="0.15">
      <c r="B9" s="25"/>
      <c r="C9" s="27"/>
      <c r="E9" s="25"/>
      <c r="F9" s="26"/>
      <c r="G9" s="27"/>
      <c r="H9" s="3"/>
      <c r="I9" s="3"/>
      <c r="J9" s="31"/>
    </row>
    <row r="10" spans="2:10" ht="38.25" customHeight="1" x14ac:dyDescent="0.15">
      <c r="B10" s="28"/>
      <c r="C10" s="30"/>
      <c r="E10" s="28"/>
      <c r="F10" s="29"/>
      <c r="G10" s="30"/>
      <c r="H10" s="3"/>
      <c r="I10" s="3"/>
      <c r="J10" s="31"/>
    </row>
    <row r="11" spans="2:10" x14ac:dyDescent="0.15">
      <c r="C11" s="3"/>
      <c r="E11" s="3"/>
      <c r="F11" s="3"/>
      <c r="J11" s="31"/>
    </row>
    <row r="12" spans="2:10" ht="35.25" customHeight="1" x14ac:dyDescent="0.15">
      <c r="B12" s="5" t="s">
        <v>17</v>
      </c>
      <c r="C12" s="6" t="s">
        <v>0</v>
      </c>
      <c r="D12" s="6" t="s">
        <v>26</v>
      </c>
      <c r="E12" s="6" t="s">
        <v>1</v>
      </c>
      <c r="F12" s="7" t="s">
        <v>127</v>
      </c>
      <c r="G12" s="6" t="s">
        <v>2</v>
      </c>
      <c r="H12" s="8" t="s">
        <v>45</v>
      </c>
      <c r="I12" s="9" t="s">
        <v>117</v>
      </c>
      <c r="J12" s="6" t="s">
        <v>78</v>
      </c>
    </row>
    <row r="13" spans="2:10" x14ac:dyDescent="0.15">
      <c r="B13" s="5">
        <v>1</v>
      </c>
      <c r="C13" s="10" t="s">
        <v>42</v>
      </c>
      <c r="D13" s="6"/>
      <c r="E13" s="6" t="s">
        <v>20</v>
      </c>
      <c r="F13" s="11">
        <f t="shared" ref="F13:F46" si="0">G13*1.08</f>
        <v>2160</v>
      </c>
      <c r="G13" s="11">
        <v>2000</v>
      </c>
      <c r="H13" s="12" t="s">
        <v>46</v>
      </c>
      <c r="I13" s="12"/>
      <c r="J13" s="11"/>
    </row>
    <row r="14" spans="2:10" x14ac:dyDescent="0.15">
      <c r="B14" s="5">
        <v>2</v>
      </c>
      <c r="C14" s="10" t="s">
        <v>64</v>
      </c>
      <c r="D14" s="6"/>
      <c r="E14" s="6" t="s">
        <v>20</v>
      </c>
      <c r="F14" s="11">
        <f t="shared" si="0"/>
        <v>3996.0000000000005</v>
      </c>
      <c r="G14" s="11">
        <v>3700</v>
      </c>
      <c r="H14" s="12" t="s">
        <v>65</v>
      </c>
      <c r="I14" s="12"/>
      <c r="J14" s="11"/>
    </row>
    <row r="15" spans="2:10" x14ac:dyDescent="0.15">
      <c r="B15" s="5">
        <v>3</v>
      </c>
      <c r="C15" s="10" t="s">
        <v>11</v>
      </c>
      <c r="D15" s="10"/>
      <c r="E15" s="6" t="s">
        <v>20</v>
      </c>
      <c r="F15" s="11">
        <f t="shared" si="0"/>
        <v>6048</v>
      </c>
      <c r="G15" s="11">
        <v>5600</v>
      </c>
      <c r="H15" s="12" t="s">
        <v>47</v>
      </c>
      <c r="I15" s="12"/>
      <c r="J15" s="11"/>
    </row>
    <row r="16" spans="2:10" x14ac:dyDescent="0.15">
      <c r="B16" s="5">
        <v>4</v>
      </c>
      <c r="C16" s="10" t="s">
        <v>22</v>
      </c>
      <c r="D16" s="10"/>
      <c r="E16" s="6" t="s">
        <v>20</v>
      </c>
      <c r="F16" s="11">
        <f t="shared" si="0"/>
        <v>4320</v>
      </c>
      <c r="G16" s="11">
        <v>4000</v>
      </c>
      <c r="H16" s="12" t="s">
        <v>48</v>
      </c>
      <c r="I16" s="12"/>
      <c r="J16" s="11"/>
    </row>
    <row r="17" spans="2:10" x14ac:dyDescent="0.15">
      <c r="B17" s="5">
        <v>5</v>
      </c>
      <c r="C17" s="10" t="s">
        <v>25</v>
      </c>
      <c r="D17" s="10"/>
      <c r="E17" s="6" t="s">
        <v>20</v>
      </c>
      <c r="F17" s="11">
        <f t="shared" si="0"/>
        <v>4752</v>
      </c>
      <c r="G17" s="11">
        <v>4400</v>
      </c>
      <c r="H17" s="12" t="s">
        <v>49</v>
      </c>
      <c r="I17" s="12"/>
      <c r="J17" s="11"/>
    </row>
    <row r="18" spans="2:10" x14ac:dyDescent="0.15">
      <c r="B18" s="5">
        <v>6</v>
      </c>
      <c r="C18" s="10" t="s">
        <v>36</v>
      </c>
      <c r="D18" s="10"/>
      <c r="E18" s="6" t="s">
        <v>3</v>
      </c>
      <c r="F18" s="11">
        <f t="shared" si="0"/>
        <v>6156</v>
      </c>
      <c r="G18" s="11">
        <v>5700</v>
      </c>
      <c r="H18" s="12" t="s">
        <v>50</v>
      </c>
      <c r="I18" s="12"/>
      <c r="J18" s="11"/>
    </row>
    <row r="19" spans="2:10" x14ac:dyDescent="0.15">
      <c r="B19" s="5">
        <v>7</v>
      </c>
      <c r="C19" s="13" t="s">
        <v>73</v>
      </c>
      <c r="D19" s="10"/>
      <c r="E19" s="6" t="s">
        <v>9</v>
      </c>
      <c r="F19" s="11">
        <f t="shared" si="0"/>
        <v>3888.0000000000005</v>
      </c>
      <c r="G19" s="11">
        <v>3600</v>
      </c>
      <c r="H19" s="12" t="s">
        <v>12</v>
      </c>
      <c r="I19" s="12" t="s">
        <v>98</v>
      </c>
      <c r="J19" s="11"/>
    </row>
    <row r="20" spans="2:10" x14ac:dyDescent="0.15">
      <c r="B20" s="5">
        <v>8</v>
      </c>
      <c r="C20" s="10" t="s">
        <v>89</v>
      </c>
      <c r="D20" s="10"/>
      <c r="E20" s="6" t="s">
        <v>4</v>
      </c>
      <c r="F20" s="11">
        <f t="shared" si="0"/>
        <v>10260</v>
      </c>
      <c r="G20" s="11">
        <v>9500</v>
      </c>
      <c r="H20" s="12" t="s">
        <v>90</v>
      </c>
      <c r="I20" s="12"/>
      <c r="J20" s="11"/>
    </row>
    <row r="21" spans="2:10" x14ac:dyDescent="0.15">
      <c r="B21" s="5">
        <v>9</v>
      </c>
      <c r="C21" s="10" t="s">
        <v>83</v>
      </c>
      <c r="D21" s="10"/>
      <c r="E21" s="6" t="s">
        <v>4</v>
      </c>
      <c r="F21" s="11">
        <f t="shared" si="0"/>
        <v>2376</v>
      </c>
      <c r="G21" s="11">
        <v>2200</v>
      </c>
      <c r="H21" s="12" t="s">
        <v>84</v>
      </c>
      <c r="I21" s="12"/>
      <c r="J21" s="11"/>
    </row>
    <row r="22" spans="2:10" x14ac:dyDescent="0.15">
      <c r="B22" s="5">
        <v>10</v>
      </c>
      <c r="C22" s="10" t="s">
        <v>5</v>
      </c>
      <c r="D22" s="10"/>
      <c r="E22" s="6" t="s">
        <v>10</v>
      </c>
      <c r="F22" s="11">
        <f t="shared" si="0"/>
        <v>30240.000000000004</v>
      </c>
      <c r="G22" s="11">
        <v>28000</v>
      </c>
      <c r="H22" s="12" t="s">
        <v>12</v>
      </c>
      <c r="I22" s="12" t="s">
        <v>99</v>
      </c>
      <c r="J22" s="11"/>
    </row>
    <row r="23" spans="2:10" x14ac:dyDescent="0.15">
      <c r="B23" s="5">
        <v>11</v>
      </c>
      <c r="C23" s="10" t="s">
        <v>19</v>
      </c>
      <c r="D23" s="10"/>
      <c r="E23" s="6" t="s">
        <v>8</v>
      </c>
      <c r="F23" s="11">
        <f t="shared" si="0"/>
        <v>972.00000000000011</v>
      </c>
      <c r="G23" s="11">
        <v>900</v>
      </c>
      <c r="H23" s="12" t="s">
        <v>12</v>
      </c>
      <c r="I23" s="12" t="s">
        <v>100</v>
      </c>
      <c r="J23" s="11"/>
    </row>
    <row r="24" spans="2:10" x14ac:dyDescent="0.15">
      <c r="B24" s="5">
        <v>12</v>
      </c>
      <c r="C24" s="10" t="s">
        <v>13</v>
      </c>
      <c r="D24" s="10"/>
      <c r="E24" s="6" t="s">
        <v>6</v>
      </c>
      <c r="F24" s="11">
        <f t="shared" si="0"/>
        <v>648</v>
      </c>
      <c r="G24" s="11">
        <v>600</v>
      </c>
      <c r="H24" s="12" t="s">
        <v>12</v>
      </c>
      <c r="I24" s="12" t="s">
        <v>101</v>
      </c>
      <c r="J24" s="11"/>
    </row>
    <row r="25" spans="2:10" x14ac:dyDescent="0.15">
      <c r="B25" s="5">
        <v>13</v>
      </c>
      <c r="C25" s="10" t="s">
        <v>14</v>
      </c>
      <c r="D25" s="10"/>
      <c r="E25" s="6" t="s">
        <v>6</v>
      </c>
      <c r="F25" s="11">
        <f t="shared" si="0"/>
        <v>756</v>
      </c>
      <c r="G25" s="11">
        <v>700</v>
      </c>
      <c r="H25" s="12" t="s">
        <v>12</v>
      </c>
      <c r="I25" s="12" t="s">
        <v>102</v>
      </c>
      <c r="J25" s="11"/>
    </row>
    <row r="26" spans="2:10" x14ac:dyDescent="0.15">
      <c r="B26" s="5">
        <v>14</v>
      </c>
      <c r="C26" s="10" t="s">
        <v>23</v>
      </c>
      <c r="D26" s="14"/>
      <c r="E26" s="6" t="s">
        <v>6</v>
      </c>
      <c r="F26" s="11">
        <f t="shared" si="0"/>
        <v>864</v>
      </c>
      <c r="G26" s="11">
        <v>800</v>
      </c>
      <c r="H26" s="12" t="s">
        <v>12</v>
      </c>
      <c r="I26" s="12" t="s">
        <v>103</v>
      </c>
      <c r="J26" s="11"/>
    </row>
    <row r="27" spans="2:10" x14ac:dyDescent="0.15">
      <c r="B27" s="5">
        <v>15</v>
      </c>
      <c r="C27" s="10" t="s">
        <v>24</v>
      </c>
      <c r="D27" s="14"/>
      <c r="E27" s="6" t="s">
        <v>6</v>
      </c>
      <c r="F27" s="11">
        <f t="shared" si="0"/>
        <v>972.00000000000011</v>
      </c>
      <c r="G27" s="11">
        <v>900</v>
      </c>
      <c r="H27" s="12" t="s">
        <v>12</v>
      </c>
      <c r="I27" s="12" t="s">
        <v>104</v>
      </c>
      <c r="J27" s="11"/>
    </row>
    <row r="28" spans="2:10" x14ac:dyDescent="0.15">
      <c r="B28" s="5">
        <v>16</v>
      </c>
      <c r="C28" s="10" t="s">
        <v>33</v>
      </c>
      <c r="D28" s="14"/>
      <c r="E28" s="6" t="s">
        <v>9</v>
      </c>
      <c r="F28" s="11">
        <f t="shared" si="0"/>
        <v>1080</v>
      </c>
      <c r="G28" s="11">
        <v>1000</v>
      </c>
      <c r="H28" s="12" t="s">
        <v>12</v>
      </c>
      <c r="I28" s="12" t="s">
        <v>105</v>
      </c>
      <c r="J28" s="11"/>
    </row>
    <row r="29" spans="2:10" x14ac:dyDescent="0.15">
      <c r="B29" s="5">
        <v>17</v>
      </c>
      <c r="C29" s="10" t="s">
        <v>85</v>
      </c>
      <c r="D29" s="14"/>
      <c r="E29" s="6" t="s">
        <v>86</v>
      </c>
      <c r="F29" s="11">
        <f t="shared" si="0"/>
        <v>1296</v>
      </c>
      <c r="G29" s="11">
        <v>1200</v>
      </c>
      <c r="H29" s="12" t="s">
        <v>12</v>
      </c>
      <c r="I29" s="12" t="s">
        <v>106</v>
      </c>
      <c r="J29" s="6"/>
    </row>
    <row r="30" spans="2:10" x14ac:dyDescent="0.15">
      <c r="B30" s="5">
        <v>18</v>
      </c>
      <c r="C30" s="10" t="s">
        <v>15</v>
      </c>
      <c r="D30" s="10"/>
      <c r="E30" s="6" t="s">
        <v>3</v>
      </c>
      <c r="F30" s="11">
        <f t="shared" si="0"/>
        <v>3780.0000000000005</v>
      </c>
      <c r="G30" s="11">
        <v>3500</v>
      </c>
      <c r="H30" s="12" t="s">
        <v>51</v>
      </c>
      <c r="I30" s="12"/>
      <c r="J30" s="11"/>
    </row>
    <row r="31" spans="2:10" x14ac:dyDescent="0.15">
      <c r="B31" s="5">
        <v>19</v>
      </c>
      <c r="C31" s="10" t="s">
        <v>128</v>
      </c>
      <c r="D31" s="10"/>
      <c r="E31" s="6" t="s">
        <v>3</v>
      </c>
      <c r="F31" s="11">
        <f t="shared" si="0"/>
        <v>4212</v>
      </c>
      <c r="G31" s="11">
        <v>3900</v>
      </c>
      <c r="H31" s="12" t="s">
        <v>129</v>
      </c>
      <c r="I31" s="12"/>
      <c r="J31" s="11"/>
    </row>
    <row r="32" spans="2:10" x14ac:dyDescent="0.15">
      <c r="B32" s="5">
        <v>20</v>
      </c>
      <c r="C32" s="10" t="s">
        <v>16</v>
      </c>
      <c r="D32" s="10"/>
      <c r="E32" s="6" t="s">
        <v>3</v>
      </c>
      <c r="F32" s="11">
        <f t="shared" si="0"/>
        <v>4968</v>
      </c>
      <c r="G32" s="11">
        <v>4600</v>
      </c>
      <c r="H32" s="12" t="s">
        <v>52</v>
      </c>
      <c r="I32" s="12"/>
      <c r="J32" s="11"/>
    </row>
    <row r="33" spans="2:10" x14ac:dyDescent="0.15">
      <c r="B33" s="5">
        <v>21</v>
      </c>
      <c r="C33" s="10" t="s">
        <v>122</v>
      </c>
      <c r="D33" s="10"/>
      <c r="E33" s="6" t="s">
        <v>3</v>
      </c>
      <c r="F33" s="11">
        <f t="shared" si="0"/>
        <v>3672.0000000000005</v>
      </c>
      <c r="G33" s="11">
        <v>3400</v>
      </c>
      <c r="H33" s="12" t="s">
        <v>123</v>
      </c>
      <c r="I33" s="12"/>
      <c r="J33" s="11"/>
    </row>
    <row r="34" spans="2:10" s="4" customFormat="1" x14ac:dyDescent="0.15">
      <c r="B34" s="5">
        <v>22</v>
      </c>
      <c r="C34" s="10" t="s">
        <v>130</v>
      </c>
      <c r="D34" s="10"/>
      <c r="E34" s="6" t="s">
        <v>3</v>
      </c>
      <c r="F34" s="11">
        <f t="shared" ref="F34" si="1">G34*1.08</f>
        <v>4428</v>
      </c>
      <c r="G34" s="11">
        <v>4100</v>
      </c>
      <c r="H34" s="12" t="s">
        <v>131</v>
      </c>
      <c r="I34" s="12"/>
      <c r="J34" s="11"/>
    </row>
    <row r="35" spans="2:10" ht="29.1" customHeight="1" x14ac:dyDescent="0.15">
      <c r="B35" s="5">
        <v>23</v>
      </c>
      <c r="C35" s="15" t="s">
        <v>120</v>
      </c>
      <c r="D35" s="10"/>
      <c r="E35" s="6" t="s">
        <v>20</v>
      </c>
      <c r="F35" s="11">
        <f t="shared" si="0"/>
        <v>2808</v>
      </c>
      <c r="G35" s="11">
        <v>2600</v>
      </c>
      <c r="H35" s="12" t="s">
        <v>118</v>
      </c>
      <c r="I35" s="16"/>
      <c r="J35" s="11"/>
    </row>
    <row r="36" spans="2:10" ht="29.1" customHeight="1" x14ac:dyDescent="0.15">
      <c r="B36" s="5">
        <v>24</v>
      </c>
      <c r="C36" s="15" t="s">
        <v>121</v>
      </c>
      <c r="D36" s="10"/>
      <c r="E36" s="6" t="s">
        <v>20</v>
      </c>
      <c r="F36" s="11">
        <f t="shared" si="0"/>
        <v>4968</v>
      </c>
      <c r="G36" s="11">
        <v>4600</v>
      </c>
      <c r="H36" s="12" t="s">
        <v>119</v>
      </c>
      <c r="I36" s="16"/>
      <c r="J36" s="11"/>
    </row>
    <row r="37" spans="2:10" s="4" customFormat="1" ht="13.5" customHeight="1" x14ac:dyDescent="0.15">
      <c r="B37" s="5">
        <v>25</v>
      </c>
      <c r="C37" s="15" t="s">
        <v>132</v>
      </c>
      <c r="D37" s="10"/>
      <c r="E37" s="6" t="s">
        <v>133</v>
      </c>
      <c r="F37" s="11">
        <v>4104</v>
      </c>
      <c r="G37" s="11">
        <v>3800</v>
      </c>
      <c r="H37" s="12" t="s">
        <v>134</v>
      </c>
      <c r="I37" s="16"/>
      <c r="J37" s="11"/>
    </row>
    <row r="38" spans="2:10" x14ac:dyDescent="0.15">
      <c r="B38" s="5">
        <v>26</v>
      </c>
      <c r="C38" s="10" t="s">
        <v>37</v>
      </c>
      <c r="D38" s="17"/>
      <c r="E38" s="6" t="s">
        <v>3</v>
      </c>
      <c r="F38" s="11">
        <f t="shared" si="0"/>
        <v>1944.0000000000002</v>
      </c>
      <c r="G38" s="11">
        <v>1800</v>
      </c>
      <c r="H38" s="12" t="s">
        <v>53</v>
      </c>
      <c r="I38" s="12"/>
      <c r="J38" s="18"/>
    </row>
    <row r="39" spans="2:10" x14ac:dyDescent="0.15">
      <c r="B39" s="5">
        <v>27</v>
      </c>
      <c r="C39" s="13" t="s">
        <v>27</v>
      </c>
      <c r="D39" s="10"/>
      <c r="E39" s="6" t="s">
        <v>9</v>
      </c>
      <c r="F39" s="11">
        <f t="shared" si="0"/>
        <v>5940</v>
      </c>
      <c r="G39" s="11">
        <v>5500</v>
      </c>
      <c r="H39" s="12" t="s">
        <v>12</v>
      </c>
      <c r="I39" s="12" t="s">
        <v>107</v>
      </c>
      <c r="J39" s="11"/>
    </row>
    <row r="40" spans="2:10" x14ac:dyDescent="0.15">
      <c r="B40" s="5">
        <v>28</v>
      </c>
      <c r="C40" s="13" t="s">
        <v>28</v>
      </c>
      <c r="D40" s="10"/>
      <c r="E40" s="6" t="s">
        <v>9</v>
      </c>
      <c r="F40" s="11">
        <f t="shared" si="0"/>
        <v>1080</v>
      </c>
      <c r="G40" s="11">
        <v>1000</v>
      </c>
      <c r="H40" s="12" t="s">
        <v>12</v>
      </c>
      <c r="I40" s="12" t="s">
        <v>108</v>
      </c>
      <c r="J40" s="11"/>
    </row>
    <row r="41" spans="2:10" x14ac:dyDescent="0.15">
      <c r="B41" s="5">
        <v>29</v>
      </c>
      <c r="C41" s="13" t="s">
        <v>29</v>
      </c>
      <c r="D41" s="10"/>
      <c r="E41" s="6" t="s">
        <v>9</v>
      </c>
      <c r="F41" s="11">
        <f t="shared" si="0"/>
        <v>1080</v>
      </c>
      <c r="G41" s="11">
        <v>1000</v>
      </c>
      <c r="H41" s="12" t="s">
        <v>12</v>
      </c>
      <c r="I41" s="12" t="s">
        <v>109</v>
      </c>
      <c r="J41" s="11"/>
    </row>
    <row r="42" spans="2:10" x14ac:dyDescent="0.15">
      <c r="B42" s="5">
        <v>30</v>
      </c>
      <c r="C42" s="13" t="s">
        <v>30</v>
      </c>
      <c r="D42" s="10"/>
      <c r="E42" s="6" t="s">
        <v>9</v>
      </c>
      <c r="F42" s="11">
        <f t="shared" si="0"/>
        <v>1080</v>
      </c>
      <c r="G42" s="11">
        <v>1000</v>
      </c>
      <c r="H42" s="12" t="s">
        <v>12</v>
      </c>
      <c r="I42" s="12" t="s">
        <v>110</v>
      </c>
      <c r="J42" s="11"/>
    </row>
    <row r="43" spans="2:10" x14ac:dyDescent="0.15">
      <c r="B43" s="5">
        <v>31</v>
      </c>
      <c r="C43" s="13" t="s">
        <v>31</v>
      </c>
      <c r="D43" s="10"/>
      <c r="E43" s="6" t="s">
        <v>9</v>
      </c>
      <c r="F43" s="11">
        <f t="shared" si="0"/>
        <v>1080</v>
      </c>
      <c r="G43" s="11">
        <v>1000</v>
      </c>
      <c r="H43" s="12" t="s">
        <v>12</v>
      </c>
      <c r="I43" s="12" t="s">
        <v>111</v>
      </c>
      <c r="J43" s="11"/>
    </row>
    <row r="44" spans="2:10" x14ac:dyDescent="0.15">
      <c r="B44" s="5">
        <v>32</v>
      </c>
      <c r="C44" s="13" t="s">
        <v>32</v>
      </c>
      <c r="D44" s="10"/>
      <c r="E44" s="6" t="s">
        <v>9</v>
      </c>
      <c r="F44" s="11">
        <f t="shared" si="0"/>
        <v>1080</v>
      </c>
      <c r="G44" s="11">
        <v>1000</v>
      </c>
      <c r="H44" s="12" t="s">
        <v>12</v>
      </c>
      <c r="I44" s="12" t="s">
        <v>112</v>
      </c>
      <c r="J44" s="11"/>
    </row>
    <row r="45" spans="2:10" x14ac:dyDescent="0.15">
      <c r="B45" s="5">
        <v>33</v>
      </c>
      <c r="C45" s="10" t="s">
        <v>69</v>
      </c>
      <c r="D45" s="17"/>
      <c r="E45" s="6" t="s">
        <v>3</v>
      </c>
      <c r="F45" s="11">
        <f t="shared" si="0"/>
        <v>10152</v>
      </c>
      <c r="G45" s="11">
        <v>9400</v>
      </c>
      <c r="H45" s="12" t="s">
        <v>54</v>
      </c>
      <c r="I45" s="12"/>
      <c r="J45" s="18"/>
    </row>
    <row r="46" spans="2:10" x14ac:dyDescent="0.15">
      <c r="B46" s="5">
        <v>34</v>
      </c>
      <c r="C46" s="13" t="s">
        <v>70</v>
      </c>
      <c r="D46" s="10"/>
      <c r="E46" s="6" t="s">
        <v>9</v>
      </c>
      <c r="F46" s="11">
        <f t="shared" si="0"/>
        <v>1620</v>
      </c>
      <c r="G46" s="11">
        <v>1500</v>
      </c>
      <c r="H46" s="12" t="s">
        <v>12</v>
      </c>
      <c r="I46" s="12" t="s">
        <v>113</v>
      </c>
      <c r="J46" s="11"/>
    </row>
    <row r="47" spans="2:10" x14ac:dyDescent="0.15">
      <c r="B47" s="5">
        <v>35</v>
      </c>
      <c r="C47" s="10" t="s">
        <v>44</v>
      </c>
      <c r="D47" s="10"/>
      <c r="E47" s="6" t="s">
        <v>3</v>
      </c>
      <c r="F47" s="11">
        <f t="shared" ref="F47:F68" si="2">G47*1.08</f>
        <v>1080</v>
      </c>
      <c r="G47" s="11">
        <v>1000</v>
      </c>
      <c r="H47" s="12" t="s">
        <v>55</v>
      </c>
      <c r="I47" s="12"/>
      <c r="J47" s="11"/>
    </row>
    <row r="48" spans="2:10" x14ac:dyDescent="0.15">
      <c r="B48" s="5">
        <v>36</v>
      </c>
      <c r="C48" s="10" t="s">
        <v>124</v>
      </c>
      <c r="D48" s="10"/>
      <c r="E48" s="6" t="s">
        <v>20</v>
      </c>
      <c r="F48" s="11">
        <f t="shared" si="2"/>
        <v>1728</v>
      </c>
      <c r="G48" s="11">
        <v>1600</v>
      </c>
      <c r="H48" s="12" t="s">
        <v>125</v>
      </c>
      <c r="I48" s="12"/>
      <c r="J48" s="11"/>
    </row>
    <row r="49" spans="2:12" x14ac:dyDescent="0.15">
      <c r="B49" s="5">
        <v>37</v>
      </c>
      <c r="C49" s="10" t="s">
        <v>87</v>
      </c>
      <c r="D49" s="10"/>
      <c r="E49" s="6" t="s">
        <v>68</v>
      </c>
      <c r="F49" s="11">
        <f t="shared" si="2"/>
        <v>4104</v>
      </c>
      <c r="G49" s="11">
        <v>3800</v>
      </c>
      <c r="H49" s="12" t="s">
        <v>88</v>
      </c>
      <c r="I49" s="12"/>
      <c r="J49" s="6"/>
    </row>
    <row r="50" spans="2:12" x14ac:dyDescent="0.15">
      <c r="B50" s="5">
        <v>38</v>
      </c>
      <c r="C50" s="10" t="s">
        <v>79</v>
      </c>
      <c r="D50" s="10"/>
      <c r="E50" s="6" t="s">
        <v>68</v>
      </c>
      <c r="F50" s="11">
        <f t="shared" si="2"/>
        <v>648</v>
      </c>
      <c r="G50" s="11">
        <v>600</v>
      </c>
      <c r="H50" s="12" t="s">
        <v>80</v>
      </c>
      <c r="I50" s="12"/>
      <c r="J50" s="11"/>
    </row>
    <row r="51" spans="2:12" ht="22.5" x14ac:dyDescent="0.15">
      <c r="B51" s="5">
        <v>39</v>
      </c>
      <c r="C51" s="14" t="s">
        <v>91</v>
      </c>
      <c r="D51" s="10"/>
      <c r="E51" s="6" t="s">
        <v>20</v>
      </c>
      <c r="F51" s="11">
        <f t="shared" si="2"/>
        <v>6480</v>
      </c>
      <c r="G51" s="11">
        <v>6000</v>
      </c>
      <c r="H51" s="12" t="s">
        <v>92</v>
      </c>
      <c r="I51" s="12"/>
      <c r="J51" s="11"/>
    </row>
    <row r="52" spans="2:12" x14ac:dyDescent="0.15">
      <c r="B52" s="5">
        <v>40</v>
      </c>
      <c r="C52" s="10" t="s">
        <v>66</v>
      </c>
      <c r="D52" s="10"/>
      <c r="E52" s="6" t="s">
        <v>68</v>
      </c>
      <c r="F52" s="11">
        <f t="shared" si="2"/>
        <v>3780.0000000000005</v>
      </c>
      <c r="G52" s="11">
        <v>3500</v>
      </c>
      <c r="H52" s="12" t="s">
        <v>67</v>
      </c>
      <c r="I52" s="12"/>
      <c r="J52" s="11"/>
    </row>
    <row r="53" spans="2:12" ht="13.5" customHeight="1" x14ac:dyDescent="0.15">
      <c r="B53" s="5">
        <v>41</v>
      </c>
      <c r="C53" s="13" t="s">
        <v>93</v>
      </c>
      <c r="D53" s="10"/>
      <c r="E53" s="6" t="s">
        <v>20</v>
      </c>
      <c r="F53" s="11">
        <f t="shared" si="2"/>
        <v>4104</v>
      </c>
      <c r="G53" s="11">
        <v>3800</v>
      </c>
      <c r="H53" s="12" t="s">
        <v>94</v>
      </c>
      <c r="I53" s="12"/>
      <c r="J53" s="11"/>
    </row>
    <row r="54" spans="2:12" x14ac:dyDescent="0.15">
      <c r="B54" s="5">
        <v>42</v>
      </c>
      <c r="C54" s="10" t="s">
        <v>7</v>
      </c>
      <c r="D54" s="10"/>
      <c r="E54" s="6" t="s">
        <v>3</v>
      </c>
      <c r="F54" s="11">
        <f t="shared" si="2"/>
        <v>3024</v>
      </c>
      <c r="G54" s="11">
        <v>2800</v>
      </c>
      <c r="H54" s="12" t="s">
        <v>56</v>
      </c>
      <c r="I54" s="12"/>
      <c r="J54" s="11"/>
    </row>
    <row r="55" spans="2:12" s="4" customFormat="1" x14ac:dyDescent="0.15">
      <c r="B55" s="5">
        <v>43</v>
      </c>
      <c r="C55" s="10" t="s">
        <v>135</v>
      </c>
      <c r="D55" s="10"/>
      <c r="E55" s="6" t="s">
        <v>3</v>
      </c>
      <c r="F55" s="11">
        <v>5292</v>
      </c>
      <c r="G55" s="11">
        <v>4900</v>
      </c>
      <c r="H55" s="12" t="s">
        <v>136</v>
      </c>
      <c r="I55" s="12"/>
      <c r="J55" s="11"/>
      <c r="L55" s="11"/>
    </row>
    <row r="56" spans="2:12" x14ac:dyDescent="0.15">
      <c r="B56" s="5">
        <v>44</v>
      </c>
      <c r="C56" s="10" t="s">
        <v>40</v>
      </c>
      <c r="D56" s="10"/>
      <c r="E56" s="6" t="s">
        <v>3</v>
      </c>
      <c r="F56" s="11">
        <f t="shared" si="2"/>
        <v>9720</v>
      </c>
      <c r="G56" s="11">
        <v>9000</v>
      </c>
      <c r="H56" s="12" t="s">
        <v>57</v>
      </c>
      <c r="I56" s="12"/>
      <c r="J56" s="11"/>
    </row>
    <row r="57" spans="2:12" x14ac:dyDescent="0.15">
      <c r="B57" s="5">
        <v>45</v>
      </c>
      <c r="C57" s="10" t="s">
        <v>77</v>
      </c>
      <c r="D57" s="10"/>
      <c r="E57" s="6" t="s">
        <v>3</v>
      </c>
      <c r="F57" s="11">
        <f t="shared" si="2"/>
        <v>4320</v>
      </c>
      <c r="G57" s="11">
        <v>4000</v>
      </c>
      <c r="H57" s="12" t="s">
        <v>21</v>
      </c>
      <c r="I57" s="12"/>
      <c r="J57" s="11"/>
    </row>
    <row r="58" spans="2:12" x14ac:dyDescent="0.15">
      <c r="B58" s="5">
        <v>46</v>
      </c>
      <c r="C58" s="10" t="s">
        <v>38</v>
      </c>
      <c r="D58" s="10"/>
      <c r="E58" s="6" t="s">
        <v>3</v>
      </c>
      <c r="F58" s="11">
        <f t="shared" si="2"/>
        <v>6048</v>
      </c>
      <c r="G58" s="11">
        <v>5600</v>
      </c>
      <c r="H58" s="12" t="s">
        <v>58</v>
      </c>
      <c r="I58" s="12"/>
      <c r="J58" s="11"/>
    </row>
    <row r="59" spans="2:12" x14ac:dyDescent="0.15">
      <c r="B59" s="5">
        <v>47</v>
      </c>
      <c r="C59" s="19" t="s">
        <v>39</v>
      </c>
      <c r="D59" s="10"/>
      <c r="E59" s="6" t="s">
        <v>3</v>
      </c>
      <c r="F59" s="11">
        <f t="shared" si="2"/>
        <v>3240</v>
      </c>
      <c r="G59" s="11">
        <v>3000</v>
      </c>
      <c r="H59" s="12" t="s">
        <v>59</v>
      </c>
      <c r="I59" s="12"/>
      <c r="J59" s="11"/>
    </row>
    <row r="60" spans="2:12" x14ac:dyDescent="0.15">
      <c r="B60" s="5">
        <v>48</v>
      </c>
      <c r="C60" s="10" t="s">
        <v>18</v>
      </c>
      <c r="D60" s="10"/>
      <c r="E60" s="6" t="s">
        <v>3</v>
      </c>
      <c r="F60" s="11">
        <f t="shared" si="2"/>
        <v>1234.44</v>
      </c>
      <c r="G60" s="11">
        <v>1143</v>
      </c>
      <c r="H60" s="12" t="s">
        <v>60</v>
      </c>
      <c r="I60" s="12"/>
      <c r="J60" s="11"/>
    </row>
    <row r="61" spans="2:12" x14ac:dyDescent="0.15">
      <c r="B61" s="5">
        <v>49</v>
      </c>
      <c r="C61" s="10" t="s">
        <v>81</v>
      </c>
      <c r="D61" s="10"/>
      <c r="E61" s="6" t="s">
        <v>4</v>
      </c>
      <c r="F61" s="11">
        <f t="shared" si="2"/>
        <v>6480</v>
      </c>
      <c r="G61" s="11">
        <v>6000</v>
      </c>
      <c r="H61" s="12" t="s">
        <v>82</v>
      </c>
      <c r="I61" s="12"/>
      <c r="J61" s="11"/>
    </row>
    <row r="62" spans="2:12" x14ac:dyDescent="0.15">
      <c r="B62" s="5">
        <v>50</v>
      </c>
      <c r="C62" s="13" t="s">
        <v>96</v>
      </c>
      <c r="D62" s="10"/>
      <c r="E62" s="6" t="s">
        <v>86</v>
      </c>
      <c r="F62" s="11">
        <f t="shared" si="2"/>
        <v>648</v>
      </c>
      <c r="G62" s="11">
        <v>600</v>
      </c>
      <c r="H62" s="12" t="s">
        <v>97</v>
      </c>
      <c r="I62" s="12" t="s">
        <v>116</v>
      </c>
      <c r="J62" s="11"/>
    </row>
    <row r="63" spans="2:12" x14ac:dyDescent="0.15">
      <c r="B63" s="5">
        <v>51</v>
      </c>
      <c r="C63" s="10" t="s">
        <v>41</v>
      </c>
      <c r="D63" s="10"/>
      <c r="E63" s="6" t="s">
        <v>4</v>
      </c>
      <c r="F63" s="11">
        <f t="shared" si="2"/>
        <v>2700</v>
      </c>
      <c r="G63" s="11">
        <v>2500</v>
      </c>
      <c r="H63" s="12" t="s">
        <v>61</v>
      </c>
      <c r="I63" s="12"/>
      <c r="J63" s="11"/>
    </row>
    <row r="64" spans="2:12" x14ac:dyDescent="0.15">
      <c r="B64" s="5">
        <v>52</v>
      </c>
      <c r="C64" s="10" t="s">
        <v>43</v>
      </c>
      <c r="D64" s="10"/>
      <c r="E64" s="6" t="s">
        <v>20</v>
      </c>
      <c r="F64" s="11">
        <f t="shared" si="2"/>
        <v>29160.000000000004</v>
      </c>
      <c r="G64" s="11">
        <v>27000</v>
      </c>
      <c r="H64" s="12" t="s">
        <v>62</v>
      </c>
      <c r="I64" s="12"/>
      <c r="J64" s="11"/>
    </row>
    <row r="65" spans="2:10" x14ac:dyDescent="0.15">
      <c r="B65" s="5">
        <v>53</v>
      </c>
      <c r="C65" s="13" t="s">
        <v>72</v>
      </c>
      <c r="D65" s="10"/>
      <c r="E65" s="6" t="s">
        <v>9</v>
      </c>
      <c r="F65" s="11">
        <f t="shared" si="2"/>
        <v>5400</v>
      </c>
      <c r="G65" s="11">
        <v>5000</v>
      </c>
      <c r="H65" s="12" t="s">
        <v>12</v>
      </c>
      <c r="I65" s="12" t="s">
        <v>114</v>
      </c>
      <c r="J65" s="11"/>
    </row>
    <row r="66" spans="2:10" x14ac:dyDescent="0.15">
      <c r="B66" s="5">
        <v>54</v>
      </c>
      <c r="C66" s="13" t="s">
        <v>71</v>
      </c>
      <c r="D66" s="10"/>
      <c r="E66" s="6" t="s">
        <v>9</v>
      </c>
      <c r="F66" s="11">
        <f t="shared" si="2"/>
        <v>4320</v>
      </c>
      <c r="G66" s="11">
        <v>4000</v>
      </c>
      <c r="H66" s="12" t="s">
        <v>12</v>
      </c>
      <c r="I66" s="12" t="s">
        <v>115</v>
      </c>
      <c r="J66" s="11"/>
    </row>
    <row r="67" spans="2:10" x14ac:dyDescent="0.15">
      <c r="B67" s="5">
        <v>55</v>
      </c>
      <c r="C67" s="19" t="s">
        <v>34</v>
      </c>
      <c r="D67" s="10"/>
      <c r="E67" s="6" t="s">
        <v>4</v>
      </c>
      <c r="F67" s="11">
        <f t="shared" si="2"/>
        <v>6171.1200000000008</v>
      </c>
      <c r="G67" s="11">
        <v>5714</v>
      </c>
      <c r="H67" s="12" t="s">
        <v>63</v>
      </c>
      <c r="I67" s="12"/>
      <c r="J67" s="11"/>
    </row>
    <row r="68" spans="2:10" x14ac:dyDescent="0.15">
      <c r="B68" s="5">
        <v>56</v>
      </c>
      <c r="C68" s="10" t="s">
        <v>35</v>
      </c>
      <c r="D68" s="10"/>
      <c r="E68" s="6" t="s">
        <v>6</v>
      </c>
      <c r="F68" s="11">
        <f t="shared" si="2"/>
        <v>5076</v>
      </c>
      <c r="G68" s="11">
        <v>4700</v>
      </c>
      <c r="H68" s="12" t="s">
        <v>95</v>
      </c>
      <c r="I68" s="12"/>
      <c r="J68" s="11"/>
    </row>
    <row r="69" spans="2:10" x14ac:dyDescent="0.15">
      <c r="B69" s="5">
        <v>57</v>
      </c>
      <c r="C69" s="10" t="s">
        <v>137</v>
      </c>
      <c r="D69" s="10"/>
      <c r="E69" s="6" t="s">
        <v>3</v>
      </c>
      <c r="F69" s="11">
        <v>1800</v>
      </c>
      <c r="G69" s="11">
        <v>1944</v>
      </c>
      <c r="H69" s="12" t="s">
        <v>138</v>
      </c>
      <c r="I69" s="12"/>
      <c r="J69" s="11"/>
    </row>
    <row r="70" spans="2:10" x14ac:dyDescent="0.15">
      <c r="B70" s="4"/>
      <c r="C70" s="4"/>
      <c r="D70" s="4"/>
      <c r="E70" s="4"/>
      <c r="F70" s="4"/>
      <c r="G70" s="4"/>
      <c r="H70" s="4"/>
      <c r="I70" s="4"/>
      <c r="J70" s="4"/>
    </row>
  </sheetData>
  <mergeCells count="6">
    <mergeCell ref="C1:J2"/>
    <mergeCell ref="B4:C4"/>
    <mergeCell ref="E5:G10"/>
    <mergeCell ref="E4:G4"/>
    <mergeCell ref="B5:C10"/>
    <mergeCell ref="J4:J11"/>
  </mergeCells>
  <phoneticPr fontId="12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書店様用受注書</vt:lpstr>
      <vt:lpstr>書店様用受注書!_FilterDatabase</vt:lpstr>
      <vt:lpstr>書店様用受注書!Print_Area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</cp:lastModifiedBy>
  <cp:lastPrinted>2016-02-22T05:28:06Z</cp:lastPrinted>
  <dcterms:modified xsi:type="dcterms:W3CDTF">2016-03-18T02:09:11Z</dcterms:modified>
</cp:coreProperties>
</file>